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3" lowestEdited="5" rupBuild="9302"/>
  <workbookPr/>
  <bookViews>
    <workbookView windowWidth="28800" windowHeight="12255"/>
  </bookViews>
  <sheets>
    <sheet name="推免计分申报表" sheetId="2" r:id="rId1"/>
  </sheets>
  <calcPr calcId="191029"/>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<sst xmlns="http://schemas.openxmlformats.org/spreadsheetml/2006/main" count="104" uniqueCount="88">
  <si>
    <t xml:space="preserve">附件2</t>
  </si>
  <si>
    <t xml:space="preserve">数学与统计学院2027届推荐优秀应届本科毕业生免试攻读硕士研究生计分明细表</t>
  </si>
  <si>
    <t xml:space="preserve">依据《湖南工商大学推荐优秀应届本科毕业生免试攻读硕士学位研究生工作管理办法》（校教字〔2026〕19号）制定，所有计分标准以学校文件和数学与统计学院2027届推荐优秀应届本科毕业生免试攻读硕士学位研究生工作方案为准。学生如实填写，学院审核认定。</t>
  </si>
  <si>
    <t xml:space="preserve">一、基本信息</t>
  </si>
  <si>
    <t xml:space="preserve">姓名</t>
  </si>
  <si>
    <t xml:space="preserve">学号</t>
  </si>
  <si>
    <t xml:space="preserve">专业</t>
  </si>
  <si>
    <t xml:space="preserve">班级</t>
  </si>
  <si>
    <t xml:space="preserve">联系
电话</t>
  </si>
  <si>
    <t xml:space="preserve">英语四级
成绩</t>
  </si>
  <si>
    <t xml:space="preserve">平均学分
绩点</t>
  </si>
  <si>
    <t xml:space="preserve">专业排名</t>
  </si>
  <si>
    <t xml:space="preserve">  /   人</t>
  </si>
  <si>
    <t xml:space="preserve">二、学业成绩（满分100分）</t>
  </si>
  <si>
    <t xml:space="preserve">项目</t>
  </si>
  <si>
    <t xml:space="preserve">平均学分绩点</t>
  </si>
  <si>
    <t xml:space="preserve">计算公式</t>
  </si>
  <si>
    <t xml:space="preserve">学业成绩得分（满分100分）</t>
  </si>
  <si>
    <t xml:space="preserve">学业成绩</t>
  </si>
  <si>
    <t xml:space="preserve">平均学分绩点 × 25</t>
  </si>
  <si>
    <t xml:space="preserve">三、学术专长成绩（满分40分，各部分累加，总分不超过40分）</t>
  </si>
  <si>
    <t xml:space="preserve">（一）科研项目（须以本科生为项目主持人，湖南工商大学为第一单位）</t>
  </si>
  <si>
    <t xml:space="preserve">序号</t>
  </si>
  <si>
    <t xml:space="preserve">项目名称</t>
  </si>
  <si>
    <t xml:space="preserve">项目级别</t>
  </si>
  <si>
    <t xml:space="preserve">立项时间</t>
  </si>
  <si>
    <t xml:space="preserve">本人角色</t>
  </si>
  <si>
    <t xml:space="preserve">计分标准</t>
  </si>
  <si>
    <t xml:space="preserve">申报得分</t>
  </si>
  <si>
    <t xml:space="preserve">佐证材料</t>
  </si>
  <si>
    <t xml:space="preserve">计分标准：国家级（社科基金/自科基金）40分；省部级（社科基金/自科基金）10分</t>
  </si>
  <si>
    <t xml:space="preserve">科研项目小计</t>
  </si>
  <si>
    <t xml:space="preserve">（二）学术论文（湖南工商大学为第一署名单位，学生一作或导师一作学生二作）</t>
  </si>
  <si>
    <t xml:space="preserve">论文题目</t>
  </si>
  <si>
    <t xml:space="preserve">期刊名称</t>
  </si>
  <si>
    <t xml:space="preserve">期刊级别</t>
  </si>
  <si>
    <t xml:space="preserve">发表/录用时间</t>
  </si>
  <si>
    <t xml:space="preserve">作者排名</t>
  </si>
  <si>
    <t xml:space="preserve">计分标准：顶尖期刊40分；顶级期刊20分；权威期刊10分；重要期刊5分；核心期刊3分；一般期刊1分；其他省级及以上规范期刊/报纸0.5分</t>
  </si>
  <si>
    <t xml:space="preserve">学术论文小计</t>
  </si>
  <si>
    <t xml:space="preserve">（三）学科竞赛（国家级及以上，湖南工商大学为第一单位，取前八名折算）</t>
  </si>
  <si>
    <t xml:space="preserve">竞赛名称</t>
  </si>
  <si>
    <t xml:space="preserve">竞赛级别</t>
  </si>
  <si>
    <t xml:space="preserve">获奖等级</t>
  </si>
  <si>
    <t xml:space="preserve">获奖时间</t>
  </si>
  <si>
    <t xml:space="preserve">本人排名/总人数</t>
  </si>
  <si>
    <t xml:space="preserve">计分标准：一级（特等6/一等4/二等2/三等1）；二级（特等3/一等2/二等1/三等0.5）；三级（特等1/一等0.8/二等0.5）。第一名等同一等奖，二至三名等同二等奖，四至八名等同三等奖。学科竞赛如有多位主力成员（有效名次为前五），则按照排序分别计分：第一按满额业绩分计算，第二、三按照50%计算，第四、五按照25%计算；如有我校教师署名，学生排序依次前移。</t>
  </si>
  <si>
    <t xml:space="preserve">学科竞赛小计</t>
  </si>
  <si>
    <t xml:space="preserve">（四）体育类竞赛（国家级及以上）</t>
  </si>
  <si>
    <t xml:space="preserve">项目类型</t>
  </si>
  <si>
    <t xml:space="preserve">计分标准：一级集体（一等10/二等8/三等6）、单项（一等8/二等5/三等3）；二级集体（一等6/二等4/三等2）、单项（一等3/二等2/三等1）；三级集体（一等3/二等2/三等1）、单项（一等1/二等0.6/三等0.4）</t>
  </si>
  <si>
    <t xml:space="preserve">体育类竞赛小计</t>
  </si>
  <si>
    <t xml:space="preserve">学术专长成绩合计（满分40分，超出按40分计）</t>
  </si>
  <si>
    <t xml:space="preserve">四、综合素质评价成绩（满分10分，各项累加，总分不超过10分）</t>
  </si>
  <si>
    <t xml:space="preserve">类别</t>
  </si>
  <si>
    <t xml:space="preserve">具体项目/荣誉</t>
  </si>
  <si>
    <t xml:space="preserve">级别/等级</t>
  </si>
  <si>
    <t xml:space="preserve">获得时间</t>
  </si>
  <si>
    <t xml:space="preserve">备注</t>
  </si>
  <si>
    <t xml:space="preserve">参军入伍服兵役</t>
  </si>
  <si>
    <t xml:space="preserve">服役情况/立功等级</t>
  </si>
  <si>
    <t xml:space="preserve">二等功及以上5分；三等功4分；获奖（含嘉奖、四有优秀士兵等）3分；圆满履行兵役义务2分（上限5分）</t>
  </si>
  <si>
    <t xml:space="preserve">以退役证明/立功证书为准</t>
  </si>
  <si>
    <t xml:space="preserve">志愿服务</t>
  </si>
  <si>
    <t xml:space="preserve">有组织志愿服务项目</t>
  </si>
  <si>
    <t xml:space="preserve">国内国际重大影响活动0.3分；省级重大影响活动0.2分；校级重大影响活动0.1分（上限1分）</t>
  </si>
  <si>
    <t xml:space="preserve">由校团委认定</t>
  </si>
  <si>
    <t xml:space="preserve">国际组织实习</t>
  </si>
  <si>
    <t xml:space="preserve">国家留基委认可的国际组织实习</t>
  </si>
  <si>
    <t xml:space="preserve">12个月及以上2分；6个月及以上1分；3个月及以上0.5分（上限2分）</t>
  </si>
  <si>
    <t xml:space="preserve">以实习证明为准</t>
  </si>
  <si>
    <t xml:space="preserve">发明专利</t>
  </si>
  <si>
    <t xml:space="preserve">专利/软著名称</t>
  </si>
  <si>
    <t xml:space="preserve">国际发明专利3分；国家发明专利1分；实用新型/外观设计/集成电路布图0.2分；软件著作权0.1分（上限3分）</t>
  </si>
  <si>
    <t xml:space="preserve">以授权证书为准</t>
  </si>
  <si>
    <t xml:space="preserve">荣誉表彰</t>
  </si>
  <si>
    <t xml:space="preserve">荣誉名称</t>
  </si>
  <si>
    <t xml:space="preserve">国家级2分；省部级1分；校级十佳青年/十佳团支书/优秀青年志愿者等0.5分（上限5分）</t>
  </si>
  <si>
    <t xml:space="preserve">同一项目不累计，取最高值；不同项目可累计。</t>
  </si>
  <si>
    <t xml:space="preserve">综合素质评价成绩合计（满分10分，超出按10分计）</t>
  </si>
  <si>
    <t xml:space="preserve">五、综合成绩汇总</t>
  </si>
  <si>
    <t xml:space="preserve">学业成绩（满分100分）</t>
  </si>
  <si>
    <t xml:space="preserve">学术专长成绩（满分40分）</t>
  </si>
  <si>
    <t xml:space="preserve">综合素质评价成绩（满分10分）</t>
  </si>
  <si>
    <t xml:space="preserve">综合成绩总分（满分150分）</t>
  </si>
  <si>
    <t xml:space="preserve">六、诚信承诺与审核意见</t>
  </si>
  <si>
    <t xml:space="preserve">本人承诺：以上所填全部信息及提交的佐证材料均真实有效，无弄虚作假、学术不端行为。如有不实，本人自愿承担一切后果，取消推免申请资格。
学生签字：                                                                       日期：      年   月   日</t>
  </si>
  <si>
    <t xml:space="preserve">学院审核意见：
审核人签字：                                                                             学院（盖章）
日期：    年   月   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</si>
</sst>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sz val="11"/>
      <name val="等线"/>
      <charset val="134"/>
      <scheme val="minor"/>
    </font>
    <font>
      <b/>
      <sz val="11"/>
      <color theme="1"/>
      <name val="等线"/>
      <charset val="134"/>
      <scheme val="minor"/>
    </font>
    <font>
      <b/>
      <sz val="14"/>
      <color rgb="FF000000"/>
      <name val="宋体"/>
      <charset val="134"/>
    </font>
    <font>
      <b/>
      <sz val="14"/>
      <name val="宋体"/>
      <charset val="134"/>
    </font>
    <font>
      <sz val="9"/>
      <color rgb="FF000000"/>
      <name val="宋体"/>
      <charset val="134"/>
    </font>
    <font>
      <sz val="9"/>
      <name val="宋体"/>
      <charset val="134"/>
    </font>
    <font>
      <b/>
      <sz val="11"/>
      <color rgb="FF000000"/>
      <name val="宋体"/>
      <charset val="134"/>
    </font>
    <font>
      <b/>
      <sz val="11"/>
      <name val="宋体"/>
      <charset val="134"/>
    </font>
    <font>
      <sz val="10"/>
      <color rgb="FF000000"/>
      <name val="宋体"/>
      <charset val="134"/>
    </font>
    <font>
      <sz val="10"/>
      <name val="宋体"/>
      <charset val="134"/>
    </font>
    <font>
      <sz val="11"/>
      <color rgb="FF000000"/>
      <name val="Calibri"/>
      <charset val="134"/>
    </font>
    <font>
      <b/>
      <sz val="11"/>
      <color rgb="FFFF0000"/>
      <name val="宋体"/>
      <charset val="134"/>
    </font>
    <font>
      <b/>
      <sz val="12"/>
      <color rgb="FF000000"/>
      <name val="宋体"/>
      <charset val="134"/>
    </font>
    <font>
      <b/>
      <sz val="12"/>
      <name val="宋体"/>
      <charset val="134"/>
    </font>
    <font>
      <b/>
      <sz val="14"/>
      <color rgb="FFFF0000"/>
      <name val="宋体"/>
      <charset val="134"/>
    </font>
    <font>
      <u val="single"/>
      <sz val="11"/>
      <color rgb="FF0000FF"/>
      <name val="等线"/>
      <charset val="0"/>
      <scheme val="minor"/>
    </font>
    <font>
      <u val="single"/>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7">
    <fill>
      <patternFill patternType="none"/>
    </fill>
    <fill>
      <patternFill patternType="gray125"/>
    </fill>
    <fill>
      <patternFill patternType="solid">
        <fgColor rgb="FFFFF2CC"/>
        <bgColor indexed="64"/>
      </patternFill>
    </fill>
    <fill>
      <patternFill patternType="solid">
        <fgColor rgb="FFE2EFDA"/>
        <bgColor indexed="64"/>
      </patternFill>
    </fill>
    <fill>
      <patternFill patternType="solid">
        <fgColor rgb="FFFCE4D6"/>
        <bgColor indexed="64"/>
      </patternFill>
    </fill>
    <fill>
      <patternFill patternType="solid">
        <fgColor rgb="FFD9E1F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6" fillId="0" borderId="0">
      <alignment vertical="center"/>
    </xf>
    <xf numFmtId="0" fontId="17" fillId="0" borderId="0">
      <alignment vertical="center"/>
    </xf>
    <xf numFmtId="0" fontId="0" fillId="6" borderId="1">
      <alignment vertical="center"/>
    </xf>
    <xf numFmtId="0" fontId="18" fillId="0" borderId="0">
      <alignment vertical="center"/>
    </xf>
    <xf numFmtId="0" fontId="19" fillId="0" borderId="0">
      <alignment vertical="center"/>
    </xf>
    <xf numFmtId="0" fontId="20" fillId="0" borderId="0">
      <alignment vertical="center"/>
    </xf>
    <xf numFmtId="0" fontId="21" fillId="0" borderId="2">
      <alignment vertical="center"/>
    </xf>
    <xf numFmtId="0" fontId="22" fillId="0" borderId="2">
      <alignment vertical="center"/>
    </xf>
    <xf numFmtId="0" fontId="23" fillId="0" borderId="3">
      <alignment vertical="center"/>
    </xf>
    <xf numFmtId="0" fontId="23" fillId="0" borderId="0">
      <alignment vertical="center"/>
    </xf>
    <xf numFmtId="0" fontId="24" fillId="7" borderId="4">
      <alignment vertical="center"/>
    </xf>
    <xf numFmtId="0" fontId="25" fillId="8" borderId="5">
      <alignment vertical="center"/>
    </xf>
    <xf numFmtId="0" fontId="26" fillId="8" borderId="4">
      <alignment vertical="center"/>
    </xf>
    <xf numFmtId="0" fontId="27" fillId="9" borderId="6">
      <alignment vertical="center"/>
    </xf>
    <xf numFmtId="0" fontId="28" fillId="0" borderId="7">
      <alignment vertical="center"/>
    </xf>
    <xf numFmtId="0" fontId="29" fillId="0" borderId="8">
      <alignment vertical="center"/>
    </xf>
    <xf numFmtId="0" fontId="30" fillId="10" borderId="0">
      <alignment vertical="center"/>
    </xf>
    <xf numFmtId="0" fontId="31" fillId="11" borderId="0">
      <alignment vertical="center"/>
    </xf>
    <xf numFmtId="0" fontId="32" fillId="12" borderId="0">
      <alignment vertical="center"/>
    </xf>
    <xf numFmtId="0" fontId="33" fillId="13" borderId="0">
      <alignment vertical="center"/>
    </xf>
    <xf numFmtId="0" fontId="34" fillId="14" borderId="0">
      <alignment vertical="center"/>
    </xf>
    <xf numFmtId="0" fontId="34" fillId="15" borderId="0">
      <alignment vertical="center"/>
    </xf>
    <xf numFmtId="0" fontId="33" fillId="16" borderId="0">
      <alignment vertical="center"/>
    </xf>
    <xf numFmtId="0" fontId="33" fillId="17" borderId="0">
      <alignment vertical="center"/>
    </xf>
    <xf numFmtId="0" fontId="34" fillId="18" borderId="0">
      <alignment vertical="center"/>
    </xf>
    <xf numFmtId="0" fontId="34" fillId="19" borderId="0">
      <alignment vertical="center"/>
    </xf>
    <xf numFmtId="0" fontId="33" fillId="20" borderId="0">
      <alignment vertical="center"/>
    </xf>
    <xf numFmtId="0" fontId="33" fillId="21" borderId="0">
      <alignment vertical="center"/>
    </xf>
    <xf numFmtId="0" fontId="34" fillId="22" borderId="0">
      <alignment vertical="center"/>
    </xf>
    <xf numFmtId="0" fontId="34" fillId="23" borderId="0">
      <alignment vertical="center"/>
    </xf>
    <xf numFmtId="0" fontId="33" fillId="24" borderId="0">
      <alignment vertical="center"/>
    </xf>
    <xf numFmtId="0" fontId="33" fillId="25" borderId="0">
      <alignment vertical="center"/>
    </xf>
    <xf numFmtId="0" fontId="34" fillId="26" borderId="0">
      <alignment vertical="center"/>
    </xf>
    <xf numFmtId="0" fontId="34" fillId="27" borderId="0">
      <alignment vertical="center"/>
    </xf>
    <xf numFmtId="0" fontId="33" fillId="28" borderId="0">
      <alignment vertical="center"/>
    </xf>
    <xf numFmtId="0" fontId="33" fillId="29" borderId="0">
      <alignment vertical="center"/>
    </xf>
    <xf numFmtId="0" fontId="34" fillId="30" borderId="0">
      <alignment vertical="center"/>
    </xf>
    <xf numFmtId="0" fontId="34" fillId="31" borderId="0">
      <alignment vertical="center"/>
    </xf>
    <xf numFmtId="0" fontId="33" fillId="32" borderId="0">
      <alignment vertical="center"/>
    </xf>
    <xf numFmtId="0" fontId="33" fillId="33" borderId="0">
      <alignment vertical="center"/>
    </xf>
    <xf numFmtId="0" fontId="34" fillId="34" borderId="0">
      <alignment vertical="center"/>
    </xf>
    <xf numFmtId="0" fontId="34" fillId="35" borderId="0">
      <alignment vertical="center"/>
    </xf>
    <xf numFmtId="0" fontId="33" fillId="36" borderId="0">
      <alignment vertical="center"/>
    </xf>
  </cellStyleXfs>
  <cellXfs count="33">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2" fillId="0" borderId="0" xfId="0" applyFont="1" applyAlignment="1">
      <alignment vertical="center"/>
    </xf>
    <xf numFmtId="0" fontId="3" fillId="0" borderId="0" xfId="0" applyNumberFormat="1" applyFont="1" applyAlignment="1">
      <alignment horizontal="center" vertical="center" wrapText="1"/>
    </xf>
    <xf numFmtId="0" fontId="4" fillId="0" borderId="0" xfId="0" applyNumberFormat="1" applyFont="1" applyAlignment="1">
      <alignment horizontal="center" vertical="center" wrapText="1"/>
    </xf>
    <xf numFmtId="0" fontId="5" fillId="2" borderId="0" xfId="0" applyNumberFormat="1" applyFont="1" applyFill="1" applyAlignment="1">
      <alignment horizontal="left" vertical="center" wrapText="1"/>
    </xf>
    <xf numFmtId="0" fontId="6" fillId="2" borderId="0" xfId="0" applyNumberFormat="1" applyFont="1" applyFill="1" applyAlignment="1">
      <alignment horizontal="left" vertical="center" wrapText="1"/>
    </xf>
    <xf numFmtId="0" fontId="5" fillId="2" borderId="0" xfId="0" applyNumberFormat="1" applyFont="1" applyFill="1" applyAlignment="1">
      <alignment horizontal="center" vertical="center" wrapText="1"/>
    </xf>
    <xf numFmtId="0" fontId="7" fillId="3" borderId="0" xfId="0" applyNumberFormat="1" applyFont="1" applyFill="1" applyAlignment="1">
      <alignment horizontal="left" vertical="center" wrapText="1"/>
    </xf>
    <xf numFmtId="0" fontId="8" fillId="3" borderId="0" xfId="0" applyNumberFormat="1" applyFont="1" applyFill="1" applyAlignment="1">
      <alignment horizontal="left" vertical="center" wrapText="1"/>
    </xf>
    <xf numFmtId="0" fontId="7" fillId="3" borderId="0" xfId="0" applyNumberFormat="1" applyFont="1" applyFill="1" applyAlignment="1">
      <alignment horizontal="center" vertical="center" wrapText="1"/>
    </xf>
    <xf numFmtId="0" fontId="7" fillId="4" borderId="0" xfId="0" applyNumberFormat="1" applyFont="1" applyFill="1" applyAlignment="1">
      <alignment horizontal="center" vertical="center" wrapText="1"/>
    </xf>
    <xf numFmtId="0" fontId="9" fillId="0" borderId="0" xfId="0" applyNumberFormat="1" applyFont="1" applyAlignment="1">
      <alignment horizontal="center" vertical="center" wrapText="1"/>
    </xf>
    <xf numFmtId="0" fontId="8" fillId="4" borderId="0" xfId="0" applyNumberFormat="1" applyFont="1" applyFill="1" applyAlignment="1">
      <alignment horizontal="center" vertical="center" wrapText="1"/>
    </xf>
    <xf numFmtId="0" fontId="10" fillId="0" borderId="0" xfId="0" applyNumberFormat="1" applyFont="1" applyAlignment="1">
      <alignment horizontal="center" vertical="center" wrapText="1"/>
    </xf>
    <xf numFmtId="0" fontId="7" fillId="0" borderId="0" xfId="0" applyNumberFormat="1" applyFont="1" applyAlignment="1">
      <alignment vertical="center" wrapText="1"/>
    </xf>
    <xf numFmtId="0" fontId="7" fillId="0" borderId="0" xfId="0" applyNumberFormat="1" applyFont="1" applyAlignment="1">
      <alignment horizontal="center" vertical="center" wrapText="1"/>
    </xf>
    <xf numFmtId="0" fontId="7" fillId="4" borderId="0" xfId="0" applyNumberFormat="1" applyFont="1" applyFill="1" applyAlignment="1">
      <alignment horizontal="left" vertical="center" wrapText="1"/>
    </xf>
    <xf numFmtId="0" fontId="8" fillId="4" borderId="0" xfId="0" applyNumberFormat="1" applyFont="1" applyFill="1" applyAlignment="1">
      <alignment horizontal="left" vertical="center" wrapText="1"/>
    </xf>
    <xf numFmtId="0" fontId="7" fillId="5" borderId="0" xfId="0" applyNumberFormat="1" applyFont="1" applyFill="1" applyAlignment="1">
      <alignment horizontal="center" vertical="center" wrapText="1"/>
    </xf>
    <xf numFmtId="0" fontId="8" fillId="5" borderId="0" xfId="0" applyNumberFormat="1" applyFont="1" applyFill="1" applyAlignment="1">
      <alignment horizontal="center" vertical="center" wrapText="1"/>
    </xf>
    <xf numFmtId="0" fontId="11" fillId="0" borderId="0" xfId="0" applyNumberFormat="1" applyFont="1" applyAlignment="1"/>
    <xf numFmtId="0" fontId="8" fillId="3" borderId="0" xfId="0" applyNumberFormat="1" applyFont="1" applyFill="1" applyAlignment="1">
      <alignment horizontal="center" vertical="center" wrapText="1"/>
    </xf>
    <xf numFmtId="0" fontId="12" fillId="3" borderId="0" xfId="0" applyNumberFormat="1" applyFont="1" applyFill="1" applyAlignment="1">
      <alignment horizontal="center" vertical="center" wrapText="1"/>
    </xf>
    <xf numFmtId="0" fontId="11" fillId="3" borderId="0" xfId="0" applyNumberFormat="1" applyFont="1" applyFill="1" applyAlignment="1"/>
    <xf numFmtId="0" fontId="6" fillId="0" borderId="0" xfId="0" applyNumberFormat="1" applyFont="1" applyAlignment="1">
      <alignment horizontal="left" vertical="center" wrapText="1"/>
    </xf>
    <xf numFmtId="0" fontId="9" fillId="0" borderId="0" xfId="0" applyNumberFormat="1" applyFont="1" applyAlignment="1">
      <alignment horizontal="left" vertical="center" wrapText="1"/>
    </xf>
    <xf numFmtId="0" fontId="11" fillId="3" borderId="0" xfId="0" applyNumberFormat="1" applyFont="1" applyFill="1" applyAlignment="1">
      <alignment horizontal="center"/>
    </xf>
    <xf numFmtId="0" fontId="13"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0" fontId="15" fillId="0" borderId="0" xfId="0" applyNumberFormat="1" applyFont="1" applyAlignment="1">
      <alignment horizontal="center" vertical="center" wrapText="1"/>
    </xf>
    <xf numFmtId="0" fontId="10" fillId="0" borderId="0" xfId="0" applyNumberFormat="1"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sheetPr>
  <dimension ref="A1:I66"/>
  <sheetViews>
    <sheetView tabSelected="1" topLeftCell="A49" workbookViewId="0">
      <selection activeCell="K49" sqref="K49"/>
    </sheetView>
  </sheetViews>
  <sheetFormatPr defaultColWidth="8" defaultRowHeight="14.25" outlineLevelCol="7"/>
  <cols>
    <col min="1" max="1" width="8" customWidth="1"/>
    <col min="2" max="2" width="13.375" customWidth="1"/>
    <col min="3" max="3" width="12" customWidth="1"/>
    <col min="4" max="4" width="10.875" customWidth="1"/>
    <col min="5" max="5" width="22.5" style="1" customWidth="1"/>
    <col min="6" max="6" width="10.375" customWidth="1"/>
    <col min="7" max="7" width="8.875" style="2" customWidth="1"/>
    <col min="8" max="8" width="14" customWidth="1"/>
  </cols>
  <sheetData>
    <row r="1" spans="1:8" ht="17" customHeight="1">
      <c r="A1" s="3" t="s">
        <v>0</v>
      </c>
    </row>
    <row r="2" spans="1:8" ht="27" customHeight="1">
      <c r="A2" s="4" t="s">
        <v>1</v>
      </c>
      <c r="B2" s="4"/>
      <c r="C2" s="4"/>
      <c r="D2" s="4"/>
      <c r="E2" s="5"/>
      <c r="F2" s="4"/>
      <c r="G2" s="4"/>
      <c r="H2" s="4"/>
    </row>
    <row r="3" spans="1:8" ht="27" customHeight="1">
      <c r="A3" s="6" t="s">
        <v>2</v>
      </c>
      <c r="B3" s="6"/>
      <c r="C3" s="6"/>
      <c r="D3" s="6"/>
      <c r="E3" s="7"/>
      <c r="F3" s="6"/>
      <c r="G3" s="8"/>
      <c r="H3" s="6"/>
    </row>
    <row r="4" spans="1:8" ht="24" customHeight="1">
      <c r="A4" s="9" t="s">
        <v>3</v>
      </c>
      <c r="B4" s="9"/>
      <c r="C4" s="9"/>
      <c r="D4" s="9"/>
      <c r="E4" s="10"/>
      <c r="F4" s="9"/>
      <c r="G4" s="11"/>
      <c r="H4" s="9"/>
    </row>
    <row r="5" spans="1:8" ht="24" customHeight="1">
      <c r="A5" s="12" t="s">
        <v>4</v>
      </c>
      <c r="B5" s="13"/>
      <c r="C5" s="12" t="s">
        <v>5</v>
      </c>
      <c r="D5" s="13"/>
      <c r="E5" s="14" t="s">
        <v>6</v>
      </c>
      <c r="F5" s="13"/>
      <c r="G5" s="12" t="s">
        <v>7</v>
      </c>
      <c r="H5" s="13"/>
    </row>
    <row r="6" spans="1:8" ht="28" customHeight="1">
      <c r="A6" s="12" t="s">
        <v>8</v>
      </c>
      <c r="B6" s="13"/>
      <c r="C6" s="12" t="s">
        <v>9</v>
      </c>
      <c r="D6" s="13"/>
      <c r="E6" s="14" t="s">
        <v>10</v>
      </c>
      <c r="F6" s="13"/>
      <c r="G6" s="12" t="s">
        <v>11</v>
      </c>
      <c r="H6" s="13" t="s">
        <v>12</v>
      </c>
    </row>
    <row r="8" spans="1:8" ht="24" customHeight="1">
      <c r="A8" s="9" t="s">
        <v>13</v>
      </c>
      <c r="B8" s="9"/>
      <c r="C8" s="9"/>
      <c r="D8" s="9"/>
      <c r="E8" s="10"/>
      <c r="F8" s="9"/>
      <c r="G8" s="11"/>
      <c r="H8" s="9"/>
    </row>
    <row r="9" spans="1:8" ht="24" customHeight="1">
      <c r="A9" s="12" t="s">
        <v>14</v>
      </c>
      <c r="B9" s="12" t="s">
        <v>15</v>
      </c>
      <c r="C9" s="12"/>
      <c r="D9" s="12" t="s">
        <v>16</v>
      </c>
      <c r="E9" s="14"/>
      <c r="F9" s="12" t="s">
        <v>17</v>
      </c>
      <c r="G9" s="12"/>
      <c r="H9" s="12"/>
    </row>
    <row r="10" spans="1:8" ht="24" customHeight="1">
      <c r="A10" s="13" t="s">
        <v>18</v>
      </c>
      <c r="B10" s="13"/>
      <c r="C10" s="13"/>
      <c r="D10" s="13" t="s">
        <v>19</v>
      </c>
      <c r="E10" s="15"/>
      <c r="F10" s="16"/>
      <c r="G10" s="17" t="str">
        <f>B10*25</f>
        <v>0</v>
      </c>
      <c r="H10" s="16"/>
    </row>
    <row r="12" spans="1:8" ht="24" customHeight="1">
      <c r="A12" s="9" t="s">
        <v>20</v>
      </c>
      <c r="B12" s="9"/>
      <c r="C12" s="9"/>
      <c r="D12" s="9"/>
      <c r="E12" s="10"/>
      <c r="F12" s="9"/>
      <c r="G12" s="11"/>
      <c r="H12" s="9"/>
    </row>
    <row r="13" spans="1:8" ht="22" customHeight="1">
      <c r="A13" s="18" t="s">
        <v>21</v>
      </c>
      <c r="B13" s="18"/>
      <c r="C13" s="18"/>
      <c r="D13" s="18"/>
      <c r="E13" s="19"/>
      <c r="F13" s="18"/>
      <c r="G13" s="12"/>
      <c r="H13" s="18"/>
    </row>
    <row r="14" spans="1:8" ht="24" customHeight="1">
      <c r="A14" s="20" t="s">
        <v>22</v>
      </c>
      <c r="B14" s="20" t="s">
        <v>23</v>
      </c>
      <c r="C14" s="20" t="s">
        <v>24</v>
      </c>
      <c r="D14" s="20" t="s">
        <v>25</v>
      </c>
      <c r="E14" s="21" t="s">
        <v>26</v>
      </c>
      <c r="F14" s="20" t="s">
        <v>27</v>
      </c>
      <c r="G14" s="20" t="s">
        <v>28</v>
      </c>
      <c r="H14" s="20" t="s">
        <v>29</v>
      </c>
    </row>
    <row r="15" spans="1:8" ht="20" customHeight="1">
      <c r="A15" s="6" t="s">
        <v>30</v>
      </c>
      <c r="B15" s="6"/>
      <c r="C15" s="6"/>
      <c r="D15" s="6"/>
      <c r="E15" s="7"/>
      <c r="F15" s="6"/>
      <c r="G15" s="8"/>
      <c r="H15" s="6"/>
    </row>
    <row r="16" spans="1:8" ht="24" customHeight="1">
      <c r="A16" s="13">
        <v>1</v>
      </c>
      <c r="B16" s="13"/>
      <c r="C16" s="13"/>
      <c r="D16" s="13"/>
      <c r="E16" s="15"/>
      <c r="F16" s="13"/>
      <c r="G16" s="13"/>
      <c r="H16" s="13"/>
    </row>
    <row r="17" spans="1:8" ht="24" customHeight="1">
      <c r="A17" s="13">
        <v>2</v>
      </c>
      <c r="B17" s="13"/>
      <c r="C17" s="13"/>
      <c r="D17" s="13"/>
      <c r="E17" s="15"/>
      <c r="F17" s="13"/>
      <c r="G17" s="13"/>
      <c r="H17" s="13"/>
    </row>
    <row r="18" spans="1:8" ht="24" customHeight="1">
      <c r="A18" s="13">
        <v>3</v>
      </c>
      <c r="B18" s="13"/>
      <c r="C18" s="13"/>
      <c r="D18" s="13"/>
      <c r="E18" s="15"/>
      <c r="F18" s="13"/>
      <c r="G18" s="13"/>
      <c r="H18" s="13"/>
    </row>
    <row r="19" spans="1:8" ht="24" customHeight="1">
      <c r="A19" s="20" t="s">
        <v>31</v>
      </c>
      <c r="B19" s="20"/>
      <c r="C19" s="20"/>
      <c r="D19" s="20"/>
      <c r="E19" s="21"/>
      <c r="F19" s="20"/>
      <c r="G19" s="17" t="str">
        <f>SUM(G16:G18)</f>
        <v>0</v>
      </c>
      <c r="H19" s="22"/>
    </row>
    <row r="20" ht="12" customHeight="1"/>
    <row r="21" spans="1:8" ht="22" customHeight="1">
      <c r="A21" s="18" t="s">
        <v>32</v>
      </c>
      <c r="B21" s="18"/>
      <c r="C21" s="18"/>
      <c r="D21" s="18"/>
      <c r="E21" s="19"/>
      <c r="F21" s="18"/>
      <c r="G21" s="12"/>
      <c r="H21" s="18"/>
    </row>
    <row r="22" spans="1:8" ht="24" customHeight="1">
      <c r="A22" s="20" t="s">
        <v>22</v>
      </c>
      <c r="B22" s="20" t="s">
        <v>33</v>
      </c>
      <c r="C22" s="20" t="s">
        <v>34</v>
      </c>
      <c r="D22" s="20" t="s">
        <v>35</v>
      </c>
      <c r="E22" s="21" t="s">
        <v>36</v>
      </c>
      <c r="F22" s="20" t="s">
        <v>37</v>
      </c>
      <c r="G22" s="20" t="s">
        <v>28</v>
      </c>
      <c r="H22" s="20" t="s">
        <v>29</v>
      </c>
    </row>
    <row r="23" spans="1:8" ht="20" customHeight="1">
      <c r="A23" s="6" t="s">
        <v>38</v>
      </c>
      <c r="B23" s="6"/>
      <c r="C23" s="6"/>
      <c r="D23" s="6"/>
      <c r="E23" s="7"/>
      <c r="F23" s="6"/>
      <c r="G23" s="8"/>
      <c r="H23" s="6"/>
    </row>
    <row r="24" spans="1:8" ht="24" customHeight="1">
      <c r="A24" s="13">
        <v>1</v>
      </c>
      <c r="B24" s="13"/>
      <c r="C24" s="13"/>
      <c r="D24" s="13"/>
      <c r="E24" s="15"/>
      <c r="F24" s="13"/>
      <c r="G24" s="13"/>
      <c r="H24" s="13"/>
    </row>
    <row r="25" spans="1:8" ht="24" customHeight="1">
      <c r="A25" s="13">
        <v>2</v>
      </c>
      <c r="B25" s="13"/>
      <c r="C25" s="13"/>
      <c r="D25" s="13"/>
      <c r="E25" s="15"/>
      <c r="F25" s="13"/>
      <c r="G25" s="13"/>
      <c r="H25" s="13"/>
    </row>
    <row r="26" spans="1:8" ht="24" customHeight="1">
      <c r="A26" s="13">
        <v>3</v>
      </c>
      <c r="B26" s="13"/>
      <c r="C26" s="13"/>
      <c r="D26" s="13"/>
      <c r="E26" s="15"/>
      <c r="F26" s="13"/>
      <c r="G26" s="13"/>
      <c r="H26" s="13"/>
    </row>
    <row r="27" spans="1:8" ht="24" customHeight="1">
      <c r="A27" s="20" t="s">
        <v>39</v>
      </c>
      <c r="B27" s="20"/>
      <c r="C27" s="20"/>
      <c r="D27" s="20"/>
      <c r="E27" s="21"/>
      <c r="F27" s="20"/>
      <c r="G27" s="17" t="str">
        <f>SUM(G24:G26)</f>
        <v>0</v>
      </c>
      <c r="H27" s="22"/>
    </row>
    <row r="28" ht="12" customHeight="1"/>
    <row r="29" spans="1:8" ht="22" customHeight="1">
      <c r="A29" s="18" t="s">
        <v>40</v>
      </c>
      <c r="B29" s="18"/>
      <c r="C29" s="18"/>
      <c r="D29" s="18"/>
      <c r="E29" s="19"/>
      <c r="F29" s="18"/>
      <c r="G29" s="12"/>
      <c r="H29" s="18"/>
    </row>
    <row r="30" spans="1:8" ht="30" customHeight="1">
      <c r="A30" s="20" t="s">
        <v>22</v>
      </c>
      <c r="B30" s="20" t="s">
        <v>41</v>
      </c>
      <c r="C30" s="20" t="s">
        <v>42</v>
      </c>
      <c r="D30" s="20" t="s">
        <v>43</v>
      </c>
      <c r="E30" s="21" t="s">
        <v>44</v>
      </c>
      <c r="F30" s="20" t="s">
        <v>45</v>
      </c>
      <c r="G30" s="20" t="s">
        <v>28</v>
      </c>
      <c r="H30" s="20" t="s">
        <v>29</v>
      </c>
    </row>
    <row r="31" spans="1:8" ht="39" customHeight="1">
      <c r="A31" s="6" t="s">
        <v>46</v>
      </c>
      <c r="B31" s="6"/>
      <c r="C31" s="6"/>
      <c r="D31" s="6"/>
      <c r="E31" s="7"/>
      <c r="F31" s="6"/>
      <c r="G31" s="8"/>
      <c r="H31" s="6"/>
    </row>
    <row r="32" spans="1:8" ht="20" customHeight="1">
      <c r="A32" s="13">
        <v>1</v>
      </c>
      <c r="B32" s="13"/>
      <c r="C32" s="13"/>
      <c r="D32" s="13"/>
      <c r="E32" s="15"/>
      <c r="F32" s="13"/>
      <c r="G32" s="13"/>
      <c r="H32" s="13"/>
    </row>
    <row r="33" spans="1:8" ht="20" customHeight="1">
      <c r="A33" s="13">
        <v>2</v>
      </c>
      <c r="B33" s="13"/>
      <c r="C33" s="13"/>
      <c r="D33" s="13"/>
      <c r="E33" s="15"/>
      <c r="F33" s="13"/>
      <c r="G33" s="13"/>
      <c r="H33" s="13"/>
    </row>
    <row r="34" spans="1:8" ht="20" customHeight="1">
      <c r="A34" s="13">
        <v>3</v>
      </c>
      <c r="B34" s="13"/>
      <c r="C34" s="13"/>
      <c r="D34" s="13"/>
      <c r="E34" s="15"/>
      <c r="F34" s="13"/>
      <c r="G34" s="13"/>
      <c r="H34" s="13"/>
    </row>
    <row r="35" spans="1:8" ht="20" customHeight="1">
      <c r="A35" s="20" t="s">
        <v>47</v>
      </c>
      <c r="B35" s="20"/>
      <c r="C35" s="20"/>
      <c r="D35" s="20"/>
      <c r="E35" s="21"/>
      <c r="F35" s="20"/>
      <c r="G35" s="17" t="str">
        <f>SUM(G32:G34)</f>
        <v>0</v>
      </c>
      <c r="H35" s="22"/>
    </row>
    <row r="36" ht="6" customHeight="1"/>
    <row r="37" spans="1:8" ht="22" customHeight="1">
      <c r="A37" s="18" t="s">
        <v>48</v>
      </c>
      <c r="B37" s="18"/>
      <c r="C37" s="18"/>
      <c r="D37" s="18"/>
      <c r="E37" s="19"/>
      <c r="F37" s="18"/>
      <c r="G37" s="12"/>
      <c r="H37" s="18"/>
    </row>
    <row r="38" spans="1:8" ht="24" customHeight="1">
      <c r="A38" s="20" t="s">
        <v>22</v>
      </c>
      <c r="B38" s="20" t="s">
        <v>41</v>
      </c>
      <c r="C38" s="20" t="s">
        <v>42</v>
      </c>
      <c r="D38" s="20" t="s">
        <v>43</v>
      </c>
      <c r="E38" s="21" t="s">
        <v>49</v>
      </c>
      <c r="F38" s="20" t="s">
        <v>44</v>
      </c>
      <c r="G38" s="20" t="s">
        <v>28</v>
      </c>
      <c r="H38" s="20" t="s">
        <v>29</v>
      </c>
    </row>
    <row r="39" spans="1:8" ht="32" customHeight="1">
      <c r="A39" s="6" t="s">
        <v>50</v>
      </c>
      <c r="B39" s="6"/>
      <c r="C39" s="6"/>
      <c r="D39" s="6"/>
      <c r="E39" s="7"/>
      <c r="F39" s="6"/>
      <c r="G39" s="8"/>
      <c r="H39" s="6"/>
    </row>
    <row r="40" spans="1:8" ht="24" customHeight="1">
      <c r="A40" s="13">
        <v>1</v>
      </c>
      <c r="B40" s="13"/>
      <c r="C40" s="13"/>
      <c r="D40" s="13"/>
      <c r="E40" s="15"/>
      <c r="F40" s="13"/>
      <c r="G40" s="13"/>
      <c r="H40" s="13"/>
    </row>
    <row r="41" spans="1:8" ht="24" customHeight="1">
      <c r="A41" s="13">
        <v>2</v>
      </c>
      <c r="B41" s="13"/>
      <c r="C41" s="13"/>
      <c r="D41" s="13"/>
      <c r="E41" s="15"/>
      <c r="F41" s="13"/>
      <c r="G41" s="13"/>
      <c r="H41" s="13"/>
    </row>
    <row r="42" spans="1:8" ht="24" customHeight="1">
      <c r="A42" s="13">
        <v>3</v>
      </c>
      <c r="B42" s="13"/>
      <c r="C42" s="13"/>
      <c r="D42" s="13"/>
      <c r="E42" s="15"/>
      <c r="F42" s="13"/>
      <c r="G42" s="13"/>
      <c r="H42" s="13"/>
    </row>
    <row r="43" spans="1:8" ht="24" customHeight="1">
      <c r="A43" s="20" t="s">
        <v>51</v>
      </c>
      <c r="B43" s="20"/>
      <c r="C43" s="20"/>
      <c r="D43" s="20"/>
      <c r="E43" s="21"/>
      <c r="F43" s="20"/>
      <c r="G43" s="17" t="str">
        <f>SUM(G40:G42)</f>
        <v>0</v>
      </c>
      <c r="H43" s="22"/>
    </row>
    <row r="45" spans="1:8" ht="24" customHeight="1">
      <c r="A45" s="11" t="s">
        <v>52</v>
      </c>
      <c r="B45" s="11"/>
      <c r="C45" s="11"/>
      <c r="D45" s="11"/>
      <c r="E45" s="23"/>
      <c r="F45" s="11"/>
      <c r="G45" s="24" t="str">
        <f>MIN(G19+G27+G35+G43,40)</f>
        <v>0</v>
      </c>
      <c r="H45" s="25"/>
    </row>
    <row r="46" ht="10" customHeight="1"/>
    <row r="47" spans="1:8" ht="24" customHeight="1">
      <c r="A47" s="9" t="s">
        <v>53</v>
      </c>
      <c r="B47" s="9"/>
      <c r="C47" s="9"/>
      <c r="D47" s="9"/>
      <c r="E47" s="10"/>
      <c r="F47" s="9"/>
      <c r="G47" s="11"/>
      <c r="H47" s="9"/>
    </row>
    <row r="48" spans="1:8" ht="30" customHeight="1">
      <c r="A48" s="20" t="s">
        <v>54</v>
      </c>
      <c r="B48" s="20" t="s">
        <v>55</v>
      </c>
      <c r="C48" s="20" t="s">
        <v>56</v>
      </c>
      <c r="D48" s="20" t="s">
        <v>57</v>
      </c>
      <c r="E48" s="21" t="s">
        <v>27</v>
      </c>
      <c r="F48" s="20" t="s">
        <v>28</v>
      </c>
      <c r="G48" s="20" t="s">
        <v>29</v>
      </c>
      <c r="H48" s="20" t="s">
        <v>58</v>
      </c>
    </row>
    <row r="49" spans="1:8" ht="53" customHeight="1">
      <c r="A49" s="13" t="s">
        <v>59</v>
      </c>
      <c r="B49" s="13" t="s">
        <v>60</v>
      </c>
      <c r="C49" s="13"/>
      <c r="D49" s="13"/>
      <c r="E49" s="26" t="s">
        <v>61</v>
      </c>
      <c r="F49" s="13"/>
      <c r="G49" s="13"/>
      <c r="H49" s="13" t="s">
        <v>62</v>
      </c>
    </row>
    <row r="50" spans="1:8" ht="43" customHeight="1">
      <c r="A50" s="13" t="s">
        <v>63</v>
      </c>
      <c r="B50" s="13" t="s">
        <v>64</v>
      </c>
      <c r="C50" s="13"/>
      <c r="D50" s="13"/>
      <c r="E50" s="26" t="s">
        <v>65</v>
      </c>
      <c r="F50" s="13"/>
      <c r="G50" s="13"/>
      <c r="H50" s="13" t="s">
        <v>66</v>
      </c>
    </row>
    <row r="51" spans="1:8" ht="36" customHeight="1">
      <c r="A51" s="13" t="s">
        <v>67</v>
      </c>
      <c r="B51" s="13" t="s">
        <v>68</v>
      </c>
      <c r="C51" s="13"/>
      <c r="D51" s="13"/>
      <c r="E51" s="26" t="s">
        <v>69</v>
      </c>
      <c r="F51" s="13"/>
      <c r="G51" s="13"/>
      <c r="H51" s="13" t="s">
        <v>70</v>
      </c>
    </row>
    <row r="52" spans="1:8" ht="52" customHeight="1">
      <c r="A52" s="13" t="s">
        <v>71</v>
      </c>
      <c r="B52" s="13" t="s">
        <v>72</v>
      </c>
      <c r="C52" s="13"/>
      <c r="D52" s="13"/>
      <c r="E52" s="26" t="s">
        <v>73</v>
      </c>
      <c r="F52" s="13"/>
      <c r="G52" s="13"/>
      <c r="H52" s="13" t="s">
        <v>74</v>
      </c>
    </row>
    <row r="53" spans="1:8" ht="44" customHeight="1">
      <c r="A53" s="13" t="s">
        <v>75</v>
      </c>
      <c r="B53" s="13" t="s">
        <v>76</v>
      </c>
      <c r="C53" s="13"/>
      <c r="D53" s="13"/>
      <c r="E53" s="26" t="s">
        <v>77</v>
      </c>
      <c r="F53" s="13"/>
      <c r="G53" s="13"/>
      <c r="H53" s="27" t="s">
        <v>78</v>
      </c>
    </row>
    <row r="54" spans="1:8" ht="22" customHeight="1">
      <c r="A54" s="11" t="s">
        <v>79</v>
      </c>
      <c r="B54" s="11"/>
      <c r="C54" s="11"/>
      <c r="D54" s="11"/>
      <c r="E54" s="23"/>
      <c r="F54" s="24" t="str">
        <f>MIN(SUM(F49:F53),10)</f>
        <v>0</v>
      </c>
      <c r="G54" s="28"/>
      <c r="H54" s="25"/>
    </row>
    <row r="56" spans="1:8" ht="22" customHeight="1">
      <c r="A56" s="9" t="s">
        <v>80</v>
      </c>
      <c r="B56" s="9"/>
      <c r="C56" s="9"/>
      <c r="D56" s="9"/>
      <c r="E56" s="10"/>
      <c r="F56" s="9"/>
      <c r="G56" s="11"/>
      <c r="H56" s="9"/>
    </row>
    <row r="57" spans="1:8" ht="34" customHeight="1">
      <c r="A57" s="20" t="s">
        <v>81</v>
      </c>
      <c r="B57" s="20"/>
      <c r="C57" s="20" t="s">
        <v>82</v>
      </c>
      <c r="D57" s="20"/>
      <c r="E57" s="21" t="s">
        <v>83</v>
      </c>
      <c r="F57" s="20"/>
      <c r="G57" s="20" t="s">
        <v>84</v>
      </c>
      <c r="H57" s="20"/>
    </row>
    <row r="58" spans="1:8" ht="22" customHeight="1">
      <c r="A58" s="29" t="str">
        <f>G10</f>
        <v>0</v>
      </c>
      <c r="B58" s="29"/>
      <c r="C58" s="29" t="str">
        <f>G45</f>
        <v>0</v>
      </c>
      <c r="D58" s="29"/>
      <c r="E58" s="30" t="str">
        <f>F54</f>
        <v>0</v>
      </c>
      <c r="F58" s="29"/>
      <c r="G58" s="31" t="str">
        <f>A58+C58+E58</f>
        <v>0</v>
      </c>
      <c r="H58" s="31"/>
    </row>
    <row r="60" spans="1:8" ht="25" customHeight="1">
      <c r="A60" s="9" t="s">
        <v>85</v>
      </c>
      <c r="B60" s="9"/>
      <c r="C60" s="9"/>
      <c r="D60" s="9"/>
      <c r="E60" s="10"/>
      <c r="F60" s="9"/>
      <c r="G60" s="11"/>
      <c r="H60" s="9"/>
    </row>
    <row r="61" spans="1:8" ht="23" customHeight="1">
      <c r="A61" s="27" t="s">
        <v>86</v>
      </c>
      <c r="B61" s="27"/>
      <c r="C61" s="27"/>
      <c r="D61" s="27"/>
      <c r="E61" s="32"/>
      <c r="F61" s="27"/>
      <c r="G61" s="13"/>
      <c r="H61" s="27"/>
    </row>
    <row r="62" spans="1:8" ht="25" customHeight="1">
      <c r="A62" s="27"/>
      <c r="B62" s="27"/>
      <c r="C62" s="27"/>
      <c r="D62" s="27"/>
      <c r="E62" s="32"/>
      <c r="F62" s="27"/>
      <c r="G62" s="13"/>
      <c r="H62" s="27"/>
    </row>
    <row r="63" spans="1:8" ht="17" customHeight="1">
      <c r="A63" s="27"/>
      <c r="B63" s="27"/>
      <c r="C63" s="27"/>
      <c r="D63" s="27"/>
      <c r="E63" s="32"/>
      <c r="F63" s="27"/>
      <c r="G63" s="13"/>
      <c r="H63" s="27"/>
    </row>
    <row r="64" spans="1:8" ht="18" customHeight="1">
      <c r="A64" s="27" t="s">
        <v>87</v>
      </c>
      <c r="B64" s="27"/>
      <c r="C64" s="27"/>
      <c r="D64" s="27"/>
      <c r="E64" s="32"/>
      <c r="F64" s="27"/>
      <c r="G64" s="13"/>
      <c r="H64" s="27"/>
    </row>
    <row r="65" spans="1:8" ht="18" customHeight="1">
      <c r="A65" s="27"/>
      <c r="B65" s="27"/>
      <c r="C65" s="27"/>
      <c r="D65" s="27"/>
      <c r="E65" s="32"/>
      <c r="F65" s="27"/>
      <c r="G65" s="13"/>
      <c r="H65" s="27"/>
    </row>
    <row r="66" spans="1:8" ht="18" customHeight="1">
      <c r="A66" s="27"/>
      <c r="B66" s="27"/>
      <c r="C66" s="27"/>
      <c r="D66" s="27"/>
      <c r="E66" s="32"/>
      <c r="F66" s="27"/>
      <c r="G66" s="13"/>
      <c r="H66" s="27"/>
    </row>
  </sheetData>
  <mergeCells count="37">
    <mergeCell ref="A2:H2"/>
    <mergeCell ref="A3:H3"/>
    <mergeCell ref="A4:H4"/>
    <mergeCell ref="A8:H8"/>
    <mergeCell ref="B9:C9"/>
    <mergeCell ref="D9:E9"/>
    <mergeCell ref="F9:H9"/>
    <mergeCell ref="B10:C10"/>
    <mergeCell ref="D10:E10"/>
    <mergeCell ref="A12:H12"/>
    <mergeCell ref="A13:H13"/>
    <mergeCell ref="A15:H15"/>
    <mergeCell ref="A19:F19"/>
    <mergeCell ref="A21:H21"/>
    <mergeCell ref="A23:H23"/>
    <mergeCell ref="A27:F27"/>
    <mergeCell ref="A29:H29"/>
    <mergeCell ref="A31:H31"/>
    <mergeCell ref="A35:F35"/>
    <mergeCell ref="A37:H37"/>
    <mergeCell ref="A39:H39"/>
    <mergeCell ref="A43:F43"/>
    <mergeCell ref="A45:F45"/>
    <mergeCell ref="A47:H47"/>
    <mergeCell ref="A54:E54"/>
    <mergeCell ref="A56:H56"/>
    <mergeCell ref="A57:B57"/>
    <mergeCell ref="C57:D57"/>
    <mergeCell ref="E57:F57"/>
    <mergeCell ref="G57:H57"/>
    <mergeCell ref="A58:B58"/>
    <mergeCell ref="C58:D58"/>
    <mergeCell ref="E58:F58"/>
    <mergeCell ref="G58:H58"/>
    <mergeCell ref="A60:H60"/>
    <mergeCell ref="A61:H63"/>
    <mergeCell ref="A64:H66"/>
  </mergeCells>
  <printOptions horizontalCentered="1"/>
  <pageMargins left="0.196527777777778" right="0.196527777777778" top="0.590277777777778" bottom="0.590277777777778" header="0.511805555555556" footer="0.511805555555556"/>
  <pageSetup fitToHeight="0" orientation="portrait" horizontalDpi="300" verticalDpi="300"/>
  <headerFooter/>
</worksheet>
</file>

<file path=docProps/app.xml><?xml version="1.0" encoding="utf-8"?>
<Properties xmlns:vt="http://schemas.openxmlformats.org/officeDocument/2006/docPropsVTypes" xmlns="http://schemas.openxmlformats.org/officeDocument/2006/extended-properties">
  <HeadingPairs>
    <vt:vector baseType="variant" size="2">
      <vt:variant>
        <vt:lpstr>工作表</vt:lpstr>
      </vt:variant>
      <vt:variant>
        <vt:i4>1</vt:i4>
      </vt:variant>
    </vt:vector>
  </HeadingPairs>
  <TitlesOfParts>
    <vt:vector baseType="lpstr" size="1">
      <vt:lpstr>推免计分申报表</vt:lpstr>
    </vt:vector>
  </TitlesOfParts>
  <Application>Go Excelize</Application>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2026-08-03T03:38:00Z</dcterms:created>
  <cp:lastModifiedBy>任逍遥</cp:lastModifiedBy>
  <dcterms:modified xsi:type="dcterms:W3CDTF">2026-08-11T10:59:57Z</dcterms:modified>
</coreProperties>
</file>

<file path=docProps/custom.xml><?xml version="1.0" encoding="utf-8"?>
<Properties xmlns="http://schemas.openxmlformats.org/officeDocument/2006/custom-properties">
  <property fmtid="{D5CDD505-2E9C-101B-9397-08002B2CF9AE}" pid="2" name="AIGC">
    <lpwstr xmlns="http://schemas.openxmlformats.org/officeDocument/2006/docPropsVTypes">{"Label":"1","ContentProducer":"001191110102MACQD9K64010000","ProduceID":"7669644148312935399","ReservedCode1":"","ContentPropagator":"","PropagateID":"","ReservedCode2":""}</lpwstr>
  </property>
  <property fmtid="{D5CDD505-2E9C-101B-9397-08002B2CF9AE}" pid="3" name="ICV">
    <lpwstr xmlns="http://schemas.openxmlformats.org/officeDocument/2006/docPropsVTypes">A5D5E5C024C0461E8297A3618C85A3AD_13</lpwstr>
  </property>
  <property fmtid="{D5CDD505-2E9C-101B-9397-08002B2CF9AE}" pid="4" name="KSOProductBuildVer">
    <lpwstr xmlns="http://schemas.openxmlformats.org/officeDocument/2006/docPropsVTypes">2052-12.1.0.28043</lpwstr>
  </property>
  <property fmtid="{D5CDD505-2E9C-101B-9397-08002B2CF9AE}" pid="5" name="CalculationRule">
    <i4 xmlns="http://schemas.openxmlformats.org/officeDocument/2006/docPropsVTypes">0</i4>
  </property>
  <property fmtid="{D5CDD505-2E9C-101B-9397-08002B2CF9AE}" pid="6" name="Generator">
    <lpwstr xmlns="http://schemas.openxmlformats.org/officeDocument/2006/docPropsVTypes">NPOI</lpwstr>
  </property>
  <property fmtid="{D5CDD505-2E9C-101B-9397-08002B2CF9AE}" pid="7" name="Generator Version">
    <lpwstr xmlns="http://schemas.openxmlformats.org/officeDocument/2006/docPropsVTypes">2.7.4</lpwstr>
  </property>
</Properties>
</file>